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3250" windowHeight="13170" activeTab="0"/>
  </bookViews>
  <sheets>
    <sheet name="отчет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'отчет'!$10:$10</definedName>
  </definedNames>
  <calcPr fullCalcOnLoad="1"/>
</workbook>
</file>

<file path=xl/sharedStrings.xml><?xml version="1.0" encoding="utf-8"?>
<sst xmlns="http://schemas.openxmlformats.org/spreadsheetml/2006/main" count="250" uniqueCount="186">
  <si>
    <t>Направления
Код</t>
  </si>
  <si>
    <t>Направления
Описание</t>
  </si>
  <si>
    <t>Формула
Наименование расхода</t>
  </si>
  <si>
    <t>Наименование расхода</t>
  </si>
  <si>
    <t>Социальное пособие на погребение</t>
  </si>
  <si>
    <t>Ежемесячная денежная выплата ветеранам труда</t>
  </si>
  <si>
    <t>Ежегодная денежная выплата на приобретение и доставку твердого топлива при наличии печного отопления ветеранам труда</t>
  </si>
  <si>
    <t>Компенсация расходов на оплату жилого помещения и коммунальных услуг в виде ежемесячной денежной выплаты ветеранам труда</t>
  </si>
  <si>
    <t>Ежемесячная денежная выплата труженикам тыла</t>
  </si>
  <si>
    <t>Ежемесячная денежная выплата реабилитированным лицам</t>
  </si>
  <si>
    <t>Ежегодная денежная выплата на приобретение и доставку твердого топлива при наличии печного отопления реабилитированным лицам</t>
  </si>
  <si>
    <t>Компенсация расходов на оплату жилого помещения и коммунальных услуг в виде ежемесячной денежной выплаты реабилитированным лицам</t>
  </si>
  <si>
    <t>Компенсация расходов за проезд по территории Российской Федерации транспортом междугородного сообщения реабилитированным лицам</t>
  </si>
  <si>
    <t>Ежемесячная денежная выплата лицам, признанным пострадавшими от политических репрессий</t>
  </si>
  <si>
    <t>Ежегодная денежная выплата на приобретение и доставку твердого топлива при наличии печного отопления лицам, признанным пострадавшими от политических репрессий</t>
  </si>
  <si>
    <t>Компенсация расходов на оплату жилого помещения и коммунальных услуг в виде ежемесячной денежной выплаты лицам, признанным пострадавшими от политических репрессий</t>
  </si>
  <si>
    <t>Ежемесячная денежная выплата ветеранам труда Кировской области</t>
  </si>
  <si>
    <t>Социальная выплата лицам, которым присвоено звание "Почетный гражданин Кировской области"</t>
  </si>
  <si>
    <t>Единовременная денежная выплата гражданам, утратившим имущество вследствие природных пожаров, произошедших на территории Кировской области</t>
  </si>
  <si>
    <t>Ежемесячная социальная выплата инвалидам и семьям, имеющим детей-инвалидов</t>
  </si>
  <si>
    <t>Ежемесячное пособие на ребенка</t>
  </si>
  <si>
    <t>Ежемесячное пособие на ребенка-инвалида</t>
  </si>
  <si>
    <t>Единовременное пособие при усыновлении (удочерении) детей-сирот и детей, оставшихся без попечения родителей</t>
  </si>
  <si>
    <t>Единовременная социальная выплата лицам, награжденным медалью ордена "Родительская слава"</t>
  </si>
  <si>
    <t>Социальная выплата творческим работникам в виде премии имени художников Виктора и Аполлинария Васнецовых</t>
  </si>
  <si>
    <t>Ежегодная денежная премия рабочим массовых сельскохозяйственных профессий</t>
  </si>
  <si>
    <t>Социальная выплата авторам (коллективам авторов), удостоенным Премии Кировской области</t>
  </si>
  <si>
    <t>2</t>
  </si>
  <si>
    <t>______________</t>
  </si>
  <si>
    <t>Ежемесячная денежная выплата отдельным категориям граждан, ставших инвалидами в ходе вооруженных конфликтов, контртеррористических операций на территории Российской Федерации, территориях республик бывшего СССР, в период ведения боевых действий в Афганистане</t>
  </si>
  <si>
    <t>Единовременная денежная выплата за сдачу крови и (или) ее компонентов</t>
  </si>
  <si>
    <t>Социальные выплаты в виде стипендий творческим работникам – писателям и художникам</t>
  </si>
  <si>
    <t>Осуществление переданных полномочий Российской Федерации по выплате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</si>
  <si>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Осуществление переданных полномочий Российской Федерации по выплате единовременного пособия при всех формах устройства детей, лишенных родительского попечения, в семью</t>
  </si>
  <si>
    <t>Осуществление переданных полномочий Российской Федерации по выплате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</si>
  <si>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Ежегодная денежная выплата на приобретение и доставку твердого топлива при наличии печного отопления, компенсация расходов на оплату жилого помещения и коммунальных услуг в виде ежемесячной денежной выплаты ветеранам</t>
  </si>
  <si>
    <t>Ежегодная денежная выплата на приобретение и доставку твердого топлива при наличии печного отопления, компенсация расходов на оплату жилого помещения и коммунальных услуг в виде ежемесячной денежной выплаты инвалидам</t>
  </si>
  <si>
    <t>Премия для поддержки талантливой молодежи Кировской области</t>
  </si>
  <si>
    <t>Социальные выплаты в виде премий победителям конкурса "Парламентаризм на Вятке"</t>
  </si>
  <si>
    <t>Социальная выплата в виде Премии молодежи Вятского края</t>
  </si>
  <si>
    <t>Осуществление переданных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</si>
  <si>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Ежемесячное пособие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</si>
  <si>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Пособие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</si>
  <si>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Единовременное пособие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</si>
  <si>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Пособие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</si>
  <si>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3</t>
  </si>
  <si>
    <t>4</t>
  </si>
  <si>
    <t>План (тыс. руб.)</t>
  </si>
  <si>
    <t>Процент исполнения (%)</t>
  </si>
  <si>
    <t>Факт (тыс. руб)</t>
  </si>
  <si>
    <t>Формула
План (тыс. руб.)</t>
  </si>
  <si>
    <t>Формула
Процент исполнения (%)</t>
  </si>
  <si>
    <t>Формула
Факт (тыс. руб)</t>
  </si>
  <si>
    <t>08030</t>
  </si>
  <si>
    <t>Ежемесячная доплата к страховой пенсии лицам, замещавшим на постоянной основе должности руководителей сельскохозяйственных товаропроизводителей Кировской области</t>
  </si>
  <si>
    <t>09010</t>
  </si>
  <si>
    <t>09030</t>
  </si>
  <si>
    <t>09040</t>
  </si>
  <si>
    <t>09050</t>
  </si>
  <si>
    <t>09060</t>
  </si>
  <si>
    <t>09070</t>
  </si>
  <si>
    <t>09080</t>
  </si>
  <si>
    <t>09090</t>
  </si>
  <si>
    <t>09100</t>
  </si>
  <si>
    <t>09120</t>
  </si>
  <si>
    <t>09130</t>
  </si>
  <si>
    <t>09140</t>
  </si>
  <si>
    <t>09160</t>
  </si>
  <si>
    <t>09250</t>
  </si>
  <si>
    <t>09280</t>
  </si>
  <si>
    <t>09310</t>
  </si>
  <si>
    <t>09320</t>
  </si>
  <si>
    <t>09330</t>
  </si>
  <si>
    <t>Ежемесячная социальная выплата женщинам, родившим (усыновившим) пять и более детей, получающим досрочно назначенную страховую пенсию по старости</t>
  </si>
  <si>
    <t>09340</t>
  </si>
  <si>
    <t>09350</t>
  </si>
  <si>
    <t>09430</t>
  </si>
  <si>
    <t>Ежегодная денежная выплата на приобретение твердого топлива при наличии печного отопления многодетным малообеспеченным семьям</t>
  </si>
  <si>
    <t>09440</t>
  </si>
  <si>
    <t>Компенсация расходов на оплату коммунальных услуг в виде ежемесячной денежной выплаты многодетным малообеспеченным семьям</t>
  </si>
  <si>
    <t>09450</t>
  </si>
  <si>
    <t>Единовременная компенсация расходов на приобретение индивидуальных приборов учета холодной и горячей воды, электрической энергии, природного газа многодетным малообеспеченным семьям</t>
  </si>
  <si>
    <t>09480</t>
  </si>
  <si>
    <t>09510</t>
  </si>
  <si>
    <t>09680</t>
  </si>
  <si>
    <t>09690</t>
  </si>
  <si>
    <t>09700</t>
  </si>
  <si>
    <t>09710</t>
  </si>
  <si>
    <t>Компенсация расходов, связанных с проездом на автомобильном транспорте пригородного и межмуниципального сообщения, а также на железнодорожном транспорте в медицинские организации, участвующие в реализации территориальной программы государственных гарантий бесплатного оказания гражданам медицинской помощи, и обратно, гражданам, страдающим хронической почечной недостаточностью, которым по медицинским показаниям необходимо проведение заместительной почечной терапии</t>
  </si>
  <si>
    <t>09730</t>
  </si>
  <si>
    <t>09740</t>
  </si>
  <si>
    <t>09840</t>
  </si>
  <si>
    <t>09860</t>
  </si>
  <si>
    <t>09900</t>
  </si>
  <si>
    <t>09940</t>
  </si>
  <si>
    <t>09970</t>
  </si>
  <si>
    <t>09990</t>
  </si>
  <si>
    <t>Единовременное пособие безработным гражданам и членам их семей при переселении в другую местность на новое место жительства для трудоустройства по направлению государственной службы занятости населения</t>
  </si>
  <si>
    <t>51350</t>
  </si>
  <si>
    <t>52200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</si>
  <si>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</si>
  <si>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52400</t>
  </si>
  <si>
    <t>52600</t>
  </si>
  <si>
    <t>52700</t>
  </si>
  <si>
    <t>52800</t>
  </si>
  <si>
    <t>52900</t>
  </si>
  <si>
    <t>53810</t>
  </si>
  <si>
    <t>53850</t>
  </si>
  <si>
    <t>53870</t>
  </si>
  <si>
    <t>51370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</si>
  <si>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</si>
  <si>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Компенсация гражданам расходов, связанных с проездом за пределы области к месту лечения для оказания высокотехнологичной медицинской помощи по перечню видов высокотехнологичной медицинской помощи, не включенных в базовую программу обязательного медицинского страхования, и обратно</t>
  </si>
  <si>
    <t>090Б0</t>
  </si>
  <si>
    <t>Социальная выплата в виде премии победителям областного конкурса имени депутата Законодательного Собрания Кировской области М.В. Лихачева на лучшую работу "Моя законотворческая инициатива"</t>
  </si>
  <si>
    <t>090К0</t>
  </si>
  <si>
    <t>Ежемесячная социальная выплата на детей из многодетных малообеспеченных семей, обучающихся в общеобразовательных организациях</t>
  </si>
  <si>
    <t>Субсидия на оплату жилого помещения и коммунальных услуг</t>
  </si>
  <si>
    <t>090М0</t>
  </si>
  <si>
    <t>Единовременная социальная выплата лицам, награжденным орденом "Родительская слава"</t>
  </si>
  <si>
    <t>090Ч0</t>
  </si>
  <si>
    <t>Социальная выплата в виде литературной премии Губернатора Кировской области</t>
  </si>
  <si>
    <t>090Ш0</t>
  </si>
  <si>
    <t>Материальная помощь гражданам, проживающим на территории Кировской области</t>
  </si>
  <si>
    <t>090Щ0</t>
  </si>
  <si>
    <t>Ежемесячная социальная выплата лицам, замещавшим на постоянной основе должности руководителей сельскохозяйственных товаропроизводителей Кировской области</t>
  </si>
  <si>
    <t>R4620</t>
  </si>
  <si>
    <t>Компенсация расходов на оплату взноса на капитальный ремонт общего имущества в многоквартирном доме в виде ежемесячной денежной выплаты</t>
  </si>
  <si>
    <t>090E0</t>
  </si>
  <si>
    <t>Осуществление переданных полномочий Российской Федерации по обеспечению жильем отдельных категорий граждан, установленных Федеральным законом от 12 января 1995 года № 5-ФЗ "О ветеранах"</t>
  </si>
  <si>
    <t>50840</t>
  </si>
  <si>
    <t>Ежемесячная социальная выплата по уходу за вторым ребенком в возрасте от полутора до трех лет, не посещающим дошкольную образовательную организацию</t>
  </si>
  <si>
    <t>N4620</t>
  </si>
  <si>
    <t>55730</t>
  </si>
  <si>
    <t>Осуществление переданных полномочий Российской Федерации по осуществлению ежемесячной выплаты в связи с рождением (усыновлением) первого ребенка</t>
  </si>
  <si>
    <t>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</si>
  <si>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</si>
  <si>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переданных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</si>
  <si>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52501</t>
  </si>
  <si>
    <t>52502</t>
  </si>
  <si>
    <t>52503</t>
  </si>
  <si>
    <t>Ежегодная денежная выплата на приобретение и доставку твердого топлива при наличии печного отопления, компенсация расходов на оплату жилого помещения и коммунальных услуг в виде ежемесячной денежной выплаты гражданам, подвергшимся воздействию радиации вследствие радиационных аварий</t>
  </si>
  <si>
    <t>09170</t>
  </si>
  <si>
    <t>Ежемесячная социальная помощь родителям погибших в Чеченской Республике военнослужащих 6 парашютно-десантной роты 104 гвардейского парашютно-десантного полка 76 гвардейской воздушно-десантной дивизии</t>
  </si>
  <si>
    <t>Единовременная денежная выплата в форме регионального семейного капитала</t>
  </si>
  <si>
    <t>Ежемесячная социальная выплата на ребенка в возрасте от трех до четырех лет</t>
  </si>
  <si>
    <t>53820</t>
  </si>
  <si>
    <t>Дополнительная социальная выплата молодым семьям – участникам мероприятия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 при рождении (усыновлении) одного ребенка</t>
  </si>
  <si>
    <t>Утверждено сводной бюджетной росписью
(тыс. рублей)</t>
  </si>
  <si>
    <t xml:space="preserve">Факт
(тыс. рублей) </t>
  </si>
  <si>
    <t>Процент испол-нения 
(%)</t>
  </si>
  <si>
    <t xml:space="preserve"> к отчету</t>
  </si>
  <si>
    <t>ПУБЛИЧНЫЕ НОРМАТИВНЫЕ ОБЯЗАТЕЛЬСТВА,</t>
  </si>
  <si>
    <t>090ЯГ</t>
  </si>
  <si>
    <t>0919Г</t>
  </si>
  <si>
    <t>0920Г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</si>
  <si>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</si>
  <si>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Компенсация отдельным категориям граждан оплаты взноса на капитальный ремонт общего имущества в многоквартирном доме</t>
  </si>
  <si>
    <t>51340</t>
  </si>
  <si>
    <t>R3020</t>
  </si>
  <si>
    <t>Осуществление ежемесячных выплат на детей в возрасте от трех до семи лет включительно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</si>
  <si>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</si>
  <si>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</si>
  <si>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Осуществление переданных полномочий Российской Федерации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– 1945 годов"</t>
  </si>
  <si>
    <t>09470</t>
  </si>
  <si>
    <t>Единовременная денежная выплата в форме регионального материнского (семейного) капитала</t>
  </si>
  <si>
    <t>09180</t>
  </si>
  <si>
    <t>Компенсация расходов на оплату жилого помещения в виде ежемесячной денежной выплаты участникам боевых действий</t>
  </si>
  <si>
    <t>09240</t>
  </si>
  <si>
    <t>Частичная компенсация расходов на оплату за наем (поднаем) жилого помещения малообеспеченным семьям с детьми</t>
  </si>
  <si>
    <t>Приложение № 5</t>
  </si>
  <si>
    <t>ИТОГО</t>
  </si>
  <si>
    <t>подлежащие исполнению за счет средств областного бюджета 
в первом полугодии 2021 года</t>
  </si>
  <si>
    <t>Социальная выплата в виде премии победителям областного конкурса имени депутата Законодательного Собрания Кировской области М.В. Лихачева на лучшую работу «Моя законотворческая инициатива»</t>
  </si>
  <si>
    <t>Единовременная социальная выплата лицам, награжденным орденом «Родительская слава»</t>
  </si>
  <si>
    <t>Социальная выплата лицам, которым присвоено звание «Почетный гражданин Кировской области»</t>
  </si>
  <si>
    <t>Единовременная социальная выплата лицам, награжденным медалью ордена «Родительская слава»</t>
  </si>
  <si>
    <t>Социальные выплаты в виде премий победителям конкурса «Парламентаризм на Вятке»</t>
  </si>
  <si>
    <t>Дополнительная социальная выплата молодым семьям – участникам мероприятия по обеспечению жильем молодых семей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 при рождении (усыновлении) одного ребенка</t>
  </si>
  <si>
    <t>Осуществление переданных полномочий Российской Федерации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– 1945 годов»</t>
  </si>
  <si>
    <t>Осуществление переданных полномочий Российской Федерации по обеспечению жильем отдельных категорий граждан, установленных Федеральным законом от 12 января 1995 года № 5-ФЗ «О ветеранах»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</si>
  <si>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</si>
  <si>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</si>
  <si>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Осуществление переданных полномочий Российской Федерации по выплате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«Об иммунопрофилактике инфекционных болезней»</t>
  </si>
  <si>
    <t>Осуществление переданных полномочий Российской Федерации по выплате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</si>
  <si>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Осуществление переданных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</si>
  <si>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Осуществление переданных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№ 1032-1 
«О занятости населения в Российской Федерации»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</si>
</sst>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.5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49" fillId="0" borderId="0" xfId="0" applyNumberFormat="1" applyFont="1" applyAlignment="1" quotePrefix="1">
      <alignment wrapText="1"/>
    </xf>
    <xf numFmtId="0" fontId="49" fillId="0" borderId="0" xfId="0" applyFont="1" applyAlignment="1">
      <alignment wrapText="1"/>
    </xf>
    <xf numFmtId="49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 quotePrefix="1">
      <alignment horizontal="center" vertical="top" wrapText="1"/>
    </xf>
    <xf numFmtId="0" fontId="50" fillId="0" borderId="0" xfId="0" applyFont="1" applyAlignment="1">
      <alignment horizontal="center" vertical="top" wrapText="1"/>
    </xf>
    <xf numFmtId="49" fontId="3" fillId="0" borderId="0" xfId="52" applyNumberFormat="1" applyFont="1" applyBorder="1" applyAlignment="1">
      <alignment wrapText="1"/>
      <protection/>
    </xf>
    <xf numFmtId="11" fontId="50" fillId="0" borderId="0" xfId="0" applyNumberFormat="1" applyFont="1" applyAlignment="1">
      <alignment vertical="top" wrapText="1"/>
    </xf>
    <xf numFmtId="11" fontId="50" fillId="0" borderId="10" xfId="0" applyNumberFormat="1" applyFont="1" applyBorder="1" applyAlignment="1" quotePrefix="1">
      <alignment horizontal="center" vertical="top" wrapText="1"/>
    </xf>
    <xf numFmtId="0" fontId="50" fillId="0" borderId="10" xfId="0" applyFont="1" applyBorder="1" applyAlignment="1" quotePrefix="1">
      <alignment horizontal="center" vertical="top" wrapText="1"/>
    </xf>
    <xf numFmtId="49" fontId="4" fillId="0" borderId="0" xfId="52" applyNumberFormat="1" applyFont="1" applyBorder="1" applyAlignment="1">
      <alignment wrapText="1"/>
      <protection/>
    </xf>
    <xf numFmtId="0" fontId="51" fillId="0" borderId="0" xfId="0" applyFont="1" applyAlignment="1">
      <alignment horizontal="center" vertical="top"/>
    </xf>
    <xf numFmtId="49" fontId="49" fillId="0" borderId="0" xfId="0" applyNumberFormat="1" applyFont="1" applyAlignment="1" quotePrefix="1">
      <alignment vertical="top" wrapText="1"/>
    </xf>
    <xf numFmtId="0" fontId="49" fillId="0" borderId="0" xfId="0" applyFont="1" applyAlignment="1">
      <alignment vertical="top" wrapText="1"/>
    </xf>
    <xf numFmtId="49" fontId="49" fillId="0" borderId="0" xfId="0" applyNumberFormat="1" applyFont="1" applyFill="1" applyAlignment="1" quotePrefix="1">
      <alignment horizontal="center" wrapText="1"/>
    </xf>
    <xf numFmtId="0" fontId="49" fillId="0" borderId="0" xfId="0" applyFont="1" applyFill="1" applyAlignment="1" quotePrefix="1">
      <alignment horizontal="center" wrapText="1"/>
    </xf>
    <xf numFmtId="49" fontId="50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49" fontId="50" fillId="0" borderId="10" xfId="0" applyNumberFormat="1" applyFont="1" applyFill="1" applyBorder="1" applyAlignment="1" quotePrefix="1">
      <alignment horizontal="center" vertical="top" wrapText="1"/>
    </xf>
    <xf numFmtId="0" fontId="50" fillId="0" borderId="10" xfId="0" applyFont="1" applyFill="1" applyBorder="1" applyAlignment="1" quotePrefix="1">
      <alignment horizontal="center" vertical="top" wrapText="1"/>
    </xf>
    <xf numFmtId="49" fontId="52" fillId="0" borderId="0" xfId="0" applyNumberFormat="1" applyFont="1" applyAlignment="1" quotePrefix="1">
      <alignment horizontal="center" vertical="top" wrapText="1"/>
    </xf>
    <xf numFmtId="0" fontId="52" fillId="0" borderId="0" xfId="0" applyFont="1" applyAlignment="1">
      <alignment horizontal="center" vertical="top" wrapText="1"/>
    </xf>
    <xf numFmtId="49" fontId="49" fillId="0" borderId="0" xfId="0" applyNumberFormat="1" applyFont="1" applyAlignment="1" quotePrefix="1">
      <alignment wrapText="1"/>
    </xf>
    <xf numFmtId="0" fontId="49" fillId="0" borderId="0" xfId="0" applyFont="1" applyAlignment="1">
      <alignment wrapText="1"/>
    </xf>
    <xf numFmtId="11" fontId="49" fillId="0" borderId="0" xfId="0" applyNumberFormat="1" applyFont="1" applyAlignment="1" quotePrefix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 quotePrefix="1">
      <alignment horizontal="center" vertical="top" wrapText="1"/>
    </xf>
    <xf numFmtId="49" fontId="49" fillId="0" borderId="0" xfId="0" applyNumberFormat="1" applyFont="1" applyFill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6" fillId="0" borderId="0" xfId="0" applyFont="1" applyAlignment="1">
      <alignment horizontal="left" wrapText="1"/>
    </xf>
    <xf numFmtId="49" fontId="49" fillId="0" borderId="0" xfId="0" applyNumberFormat="1" applyFont="1" applyAlignment="1" quotePrefix="1">
      <alignment wrapText="1"/>
    </xf>
    <xf numFmtId="0" fontId="49" fillId="0" borderId="0" xfId="0" applyFont="1" applyAlignment="1">
      <alignment wrapText="1"/>
    </xf>
    <xf numFmtId="0" fontId="0" fillId="0" borderId="0" xfId="0" applyAlignment="1">
      <alignment/>
    </xf>
    <xf numFmtId="49" fontId="49" fillId="0" borderId="0" xfId="0" applyNumberFormat="1" applyFont="1" applyAlignment="1" quotePrefix="1">
      <alignment wrapText="1"/>
    </xf>
    <xf numFmtId="0" fontId="49" fillId="0" borderId="0" xfId="0" applyFont="1" applyAlignment="1">
      <alignment wrapText="1"/>
    </xf>
    <xf numFmtId="11" fontId="49" fillId="0" borderId="0" xfId="0" applyNumberFormat="1" applyFont="1" applyAlignment="1" quotePrefix="1">
      <alignment vertical="top" wrapText="1"/>
    </xf>
    <xf numFmtId="0" fontId="54" fillId="0" borderId="0" xfId="0" applyFont="1" applyAlignment="1" quotePrefix="1">
      <alignment horizontal="center" vertical="top" wrapText="1"/>
    </xf>
    <xf numFmtId="49" fontId="55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11" fontId="56" fillId="0" borderId="10" xfId="0" applyNumberFormat="1" applyFont="1" applyBorder="1" applyAlignment="1" quotePrefix="1">
      <alignment horizontal="left" vertical="top" wrapText="1"/>
    </xf>
    <xf numFmtId="11" fontId="57" fillId="0" borderId="10" xfId="0" applyNumberFormat="1" applyFont="1" applyBorder="1" applyAlignment="1">
      <alignment vertical="top" wrapText="1"/>
    </xf>
    <xf numFmtId="0" fontId="57" fillId="0" borderId="10" xfId="0" applyFont="1" applyBorder="1" applyAlignment="1">
      <alignment horizontal="center" vertical="top"/>
    </xf>
    <xf numFmtId="174" fontId="56" fillId="0" borderId="10" xfId="0" applyNumberFormat="1" applyFont="1" applyBorder="1" applyAlignment="1" quotePrefix="1">
      <alignment horizontal="center" vertical="top" wrapText="1"/>
    </xf>
    <xf numFmtId="174" fontId="56" fillId="0" borderId="10" xfId="0" applyNumberFormat="1" applyFont="1" applyFill="1" applyBorder="1" applyAlignment="1" quotePrefix="1">
      <alignment horizontal="center" vertical="top" wrapText="1"/>
    </xf>
    <xf numFmtId="174" fontId="57" fillId="0" borderId="10" xfId="0" applyNumberFormat="1" applyFont="1" applyFill="1" applyBorder="1" applyAlignment="1">
      <alignment horizontal="center" vertical="top"/>
    </xf>
    <xf numFmtId="11" fontId="7" fillId="33" borderId="10" xfId="0" applyNumberFormat="1" applyFont="1" applyFill="1" applyBorder="1" applyAlignment="1" quotePrefix="1">
      <alignment horizontal="center" vertical="top" wrapText="1"/>
    </xf>
    <xf numFmtId="0" fontId="7" fillId="33" borderId="10" xfId="0" applyFont="1" applyFill="1" applyBorder="1" applyAlignment="1" quotePrefix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11" fontId="58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11" fontId="50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Layout" workbookViewId="0" topLeftCell="C2">
      <selection activeCell="D78" sqref="D78"/>
    </sheetView>
  </sheetViews>
  <sheetFormatPr defaultColWidth="9.140625" defaultRowHeight="15"/>
  <cols>
    <col min="1" max="2" width="0" style="3" hidden="1" customWidth="1"/>
    <col min="3" max="3" width="52.421875" style="8" customWidth="1"/>
    <col min="4" max="4" width="12.8515625" style="12" customWidth="1"/>
    <col min="5" max="5" width="12.7109375" style="17" customWidth="1"/>
    <col min="6" max="6" width="9.140625" style="18" customWidth="1"/>
    <col min="7" max="16384" width="9.140625" style="4" customWidth="1"/>
  </cols>
  <sheetData>
    <row r="1" spans="1:6" s="2" customFormat="1" ht="51" hidden="1">
      <c r="A1" s="35" t="s">
        <v>0</v>
      </c>
      <c r="B1" s="35" t="s">
        <v>1</v>
      </c>
      <c r="C1" s="37" t="s">
        <v>2</v>
      </c>
      <c r="D1" s="38" t="s">
        <v>50</v>
      </c>
      <c r="E1" s="15" t="s">
        <v>52</v>
      </c>
      <c r="F1" s="16" t="s">
        <v>51</v>
      </c>
    </row>
    <row r="2" spans="1:6" s="2" customFormat="1" ht="18.75">
      <c r="A2" s="1"/>
      <c r="B2" s="1"/>
      <c r="C2" s="34"/>
      <c r="D2" s="34"/>
      <c r="E2" s="52" t="s">
        <v>169</v>
      </c>
      <c r="F2" s="52"/>
    </row>
    <row r="3" spans="1:6" s="24" customFormat="1" ht="18.75">
      <c r="A3" s="23"/>
      <c r="B3" s="23"/>
      <c r="C3" s="34"/>
      <c r="D3" s="34"/>
      <c r="E3" s="39"/>
      <c r="F3" s="40"/>
    </row>
    <row r="4" spans="1:6" s="24" customFormat="1" ht="18.75">
      <c r="A4" s="23"/>
      <c r="B4" s="23"/>
      <c r="C4" s="37"/>
      <c r="D4" s="38"/>
      <c r="E4" s="52" t="s">
        <v>150</v>
      </c>
      <c r="F4" s="52"/>
    </row>
    <row r="5" spans="1:6" s="36" customFormat="1" ht="18.75">
      <c r="A5" s="35"/>
      <c r="B5" s="35"/>
      <c r="C5" s="37"/>
      <c r="D5" s="38"/>
      <c r="E5" s="31"/>
      <c r="F5" s="31"/>
    </row>
    <row r="6" spans="1:6" s="33" customFormat="1" ht="19.5" customHeight="1">
      <c r="A6" s="32"/>
      <c r="B6" s="32"/>
      <c r="C6" s="50" t="s">
        <v>151</v>
      </c>
      <c r="D6" s="51"/>
      <c r="E6" s="51"/>
      <c r="F6" s="51"/>
    </row>
    <row r="7" spans="1:10" s="2" customFormat="1" ht="40.5" customHeight="1">
      <c r="A7" s="1"/>
      <c r="B7" s="1"/>
      <c r="C7" s="53" t="s">
        <v>171</v>
      </c>
      <c r="D7" s="53"/>
      <c r="E7" s="53"/>
      <c r="F7" s="53"/>
      <c r="G7" s="11"/>
      <c r="H7" s="7"/>
      <c r="I7" s="7"/>
      <c r="J7" s="7"/>
    </row>
    <row r="8" spans="1:6" s="2" customFormat="1" ht="13.5">
      <c r="A8" s="1"/>
      <c r="B8" s="1"/>
      <c r="C8" s="25"/>
      <c r="D8" s="28"/>
      <c r="E8" s="29"/>
      <c r="F8" s="30"/>
    </row>
    <row r="9" spans="1:6" s="14" customFormat="1" ht="91.5" customHeight="1">
      <c r="A9" s="13"/>
      <c r="B9" s="13"/>
      <c r="C9" s="47" t="s">
        <v>3</v>
      </c>
      <c r="D9" s="48" t="s">
        <v>147</v>
      </c>
      <c r="E9" s="49" t="s">
        <v>148</v>
      </c>
      <c r="F9" s="49" t="s">
        <v>149</v>
      </c>
    </row>
    <row r="10" spans="1:6" s="2" customFormat="1" ht="12.75">
      <c r="A10" s="1"/>
      <c r="B10" s="1"/>
      <c r="C10" s="26">
        <v>1</v>
      </c>
      <c r="D10" s="27" t="s">
        <v>27</v>
      </c>
      <c r="E10" s="27" t="s">
        <v>45</v>
      </c>
      <c r="F10" s="27" t="s">
        <v>46</v>
      </c>
    </row>
    <row r="11" spans="1:6" s="6" customFormat="1" ht="38.25" hidden="1">
      <c r="A11" s="5" t="s">
        <v>0</v>
      </c>
      <c r="B11" s="5" t="s">
        <v>1</v>
      </c>
      <c r="C11" s="9" t="s">
        <v>3</v>
      </c>
      <c r="D11" s="10" t="s">
        <v>47</v>
      </c>
      <c r="E11" s="19" t="s">
        <v>49</v>
      </c>
      <c r="F11" s="20" t="s">
        <v>48</v>
      </c>
    </row>
    <row r="12" spans="1:6" s="22" customFormat="1" ht="15" customHeight="1">
      <c r="A12" s="21"/>
      <c r="B12" s="21"/>
      <c r="C12" s="41" t="s">
        <v>170</v>
      </c>
      <c r="D12" s="44">
        <f>SUM(D13:D112)</f>
        <v>11078511.099999998</v>
      </c>
      <c r="E12" s="44">
        <f>SUM(E13:E112)</f>
        <v>6128099.799999999</v>
      </c>
      <c r="F12" s="45">
        <f>ROUND(E12/D12*100,2)</f>
        <v>55.32</v>
      </c>
    </row>
    <row r="13" spans="1:6" ht="60">
      <c r="A13" s="3" t="s">
        <v>53</v>
      </c>
      <c r="B13" s="3" t="s">
        <v>54</v>
      </c>
      <c r="C13" s="42" t="s">
        <v>54</v>
      </c>
      <c r="D13" s="43">
        <v>12018.8</v>
      </c>
      <c r="E13" s="46">
        <v>6155</v>
      </c>
      <c r="F13" s="46">
        <v>51.21</v>
      </c>
    </row>
    <row r="14" spans="1:6" ht="15">
      <c r="A14" s="3" t="s">
        <v>55</v>
      </c>
      <c r="B14" s="3" t="s">
        <v>4</v>
      </c>
      <c r="C14" s="42" t="s">
        <v>4</v>
      </c>
      <c r="D14" s="43">
        <v>10764.4</v>
      </c>
      <c r="E14" s="46">
        <v>6107.85</v>
      </c>
      <c r="F14" s="46">
        <v>56.74</v>
      </c>
    </row>
    <row r="15" spans="1:6" ht="15">
      <c r="A15" s="3" t="s">
        <v>56</v>
      </c>
      <c r="B15" s="3" t="s">
        <v>5</v>
      </c>
      <c r="C15" s="42" t="s">
        <v>5</v>
      </c>
      <c r="D15" s="43">
        <v>468403.7</v>
      </c>
      <c r="E15" s="46">
        <v>245847.21</v>
      </c>
      <c r="F15" s="46">
        <v>52.49</v>
      </c>
    </row>
    <row r="16" spans="1:6" ht="45">
      <c r="A16" s="3" t="s">
        <v>57</v>
      </c>
      <c r="B16" s="3" t="s">
        <v>6</v>
      </c>
      <c r="C16" s="42" t="s">
        <v>6</v>
      </c>
      <c r="D16" s="43">
        <v>26452</v>
      </c>
      <c r="E16" s="46">
        <v>16753.12</v>
      </c>
      <c r="F16" s="46">
        <v>63.33</v>
      </c>
    </row>
    <row r="17" spans="1:6" ht="45">
      <c r="A17" s="3" t="s">
        <v>58</v>
      </c>
      <c r="B17" s="3" t="s">
        <v>7</v>
      </c>
      <c r="C17" s="42" t="s">
        <v>7</v>
      </c>
      <c r="D17" s="43">
        <v>732244</v>
      </c>
      <c r="E17" s="46">
        <v>473521.36</v>
      </c>
      <c r="F17" s="46">
        <v>64.67</v>
      </c>
    </row>
    <row r="18" spans="1:6" ht="15">
      <c r="A18" s="3" t="s">
        <v>59</v>
      </c>
      <c r="B18" s="3" t="s">
        <v>8</v>
      </c>
      <c r="C18" s="42" t="s">
        <v>8</v>
      </c>
      <c r="D18" s="43">
        <v>5718.5</v>
      </c>
      <c r="E18" s="46">
        <v>3125.49</v>
      </c>
      <c r="F18" s="46">
        <v>54.66</v>
      </c>
    </row>
    <row r="19" spans="1:6" ht="15" customHeight="1">
      <c r="A19" s="3" t="s">
        <v>60</v>
      </c>
      <c r="B19" s="3" t="s">
        <v>9</v>
      </c>
      <c r="C19" s="42" t="s">
        <v>9</v>
      </c>
      <c r="D19" s="43">
        <v>3738.9</v>
      </c>
      <c r="E19" s="46">
        <v>2043.61</v>
      </c>
      <c r="F19" s="46">
        <v>54.66</v>
      </c>
    </row>
    <row r="20" spans="1:6" ht="45">
      <c r="A20" s="3" t="s">
        <v>61</v>
      </c>
      <c r="B20" s="3" t="s">
        <v>10</v>
      </c>
      <c r="C20" s="42" t="s">
        <v>10</v>
      </c>
      <c r="D20" s="43">
        <v>186.7</v>
      </c>
      <c r="E20" s="46">
        <v>107.36</v>
      </c>
      <c r="F20" s="46">
        <v>57.5</v>
      </c>
    </row>
    <row r="21" spans="1:6" ht="45">
      <c r="A21" s="3" t="s">
        <v>62</v>
      </c>
      <c r="B21" s="3" t="s">
        <v>11</v>
      </c>
      <c r="C21" s="42" t="s">
        <v>11</v>
      </c>
      <c r="D21" s="43">
        <v>9444.7</v>
      </c>
      <c r="E21" s="46">
        <v>4877.5</v>
      </c>
      <c r="F21" s="46">
        <v>51.64</v>
      </c>
    </row>
    <row r="22" spans="1:6" ht="30">
      <c r="A22" s="3" t="s">
        <v>127</v>
      </c>
      <c r="B22" s="3" t="s">
        <v>116</v>
      </c>
      <c r="C22" s="42" t="s">
        <v>116</v>
      </c>
      <c r="D22" s="43">
        <v>637238.1</v>
      </c>
      <c r="E22" s="46">
        <v>442562.08</v>
      </c>
      <c r="F22" s="46">
        <v>69.45</v>
      </c>
    </row>
    <row r="23" spans="1:6" ht="60">
      <c r="A23" s="3" t="s">
        <v>112</v>
      </c>
      <c r="B23" s="3" t="s">
        <v>113</v>
      </c>
      <c r="C23" s="42" t="s">
        <v>172</v>
      </c>
      <c r="D23" s="43">
        <v>135</v>
      </c>
      <c r="E23" s="46">
        <v>105</v>
      </c>
      <c r="F23" s="46">
        <v>77.78</v>
      </c>
    </row>
    <row r="24" spans="1:6" ht="45">
      <c r="A24" s="3" t="s">
        <v>114</v>
      </c>
      <c r="B24" s="3" t="s">
        <v>115</v>
      </c>
      <c r="C24" s="42" t="s">
        <v>115</v>
      </c>
      <c r="D24" s="43">
        <v>162219.8</v>
      </c>
      <c r="E24" s="46">
        <v>96760.06</v>
      </c>
      <c r="F24" s="46">
        <v>59.65</v>
      </c>
    </row>
    <row r="25" spans="1:6" ht="30">
      <c r="A25" s="3" t="s">
        <v>117</v>
      </c>
      <c r="B25" s="3" t="s">
        <v>118</v>
      </c>
      <c r="C25" s="42" t="s">
        <v>173</v>
      </c>
      <c r="D25" s="43">
        <v>100</v>
      </c>
      <c r="E25" s="46">
        <v>0</v>
      </c>
      <c r="F25" s="46">
        <v>0</v>
      </c>
    </row>
    <row r="26" spans="1:6" ht="30">
      <c r="A26" s="3" t="s">
        <v>119</v>
      </c>
      <c r="B26" s="3" t="s">
        <v>120</v>
      </c>
      <c r="C26" s="42" t="s">
        <v>120</v>
      </c>
      <c r="D26" s="43">
        <v>200</v>
      </c>
      <c r="E26" s="46">
        <v>0</v>
      </c>
      <c r="F26" s="46">
        <v>0</v>
      </c>
    </row>
    <row r="27" spans="1:6" ht="30">
      <c r="A27" s="3" t="s">
        <v>121</v>
      </c>
      <c r="B27" s="3" t="s">
        <v>122</v>
      </c>
      <c r="C27" s="42" t="s">
        <v>122</v>
      </c>
      <c r="D27" s="43">
        <v>10440</v>
      </c>
      <c r="E27" s="46">
        <v>8552.82</v>
      </c>
      <c r="F27" s="46">
        <v>81.92</v>
      </c>
    </row>
    <row r="28" spans="1:6" ht="60">
      <c r="A28" s="3" t="s">
        <v>123</v>
      </c>
      <c r="B28" s="3" t="s">
        <v>124</v>
      </c>
      <c r="C28" s="42" t="s">
        <v>124</v>
      </c>
      <c r="D28" s="43">
        <v>242</v>
      </c>
      <c r="E28" s="46">
        <v>131.91</v>
      </c>
      <c r="F28" s="46">
        <v>54.51</v>
      </c>
    </row>
    <row r="29" spans="1:6" ht="45" customHeight="1">
      <c r="A29" s="3" t="s">
        <v>152</v>
      </c>
      <c r="B29" s="3" t="s">
        <v>130</v>
      </c>
      <c r="C29" s="42" t="s">
        <v>130</v>
      </c>
      <c r="D29" s="43">
        <v>150000</v>
      </c>
      <c r="E29" s="46">
        <v>87855.79</v>
      </c>
      <c r="F29" s="46">
        <v>58.57</v>
      </c>
    </row>
    <row r="30" spans="1:6" ht="45">
      <c r="A30" s="3" t="s">
        <v>63</v>
      </c>
      <c r="B30" s="3" t="s">
        <v>12</v>
      </c>
      <c r="C30" s="42" t="s">
        <v>12</v>
      </c>
      <c r="D30" s="43">
        <v>966</v>
      </c>
      <c r="E30" s="46">
        <v>156.2</v>
      </c>
      <c r="F30" s="46">
        <v>16.17</v>
      </c>
    </row>
    <row r="31" spans="1:6" ht="30">
      <c r="A31" s="3" t="s">
        <v>64</v>
      </c>
      <c r="B31" s="3" t="s">
        <v>13</v>
      </c>
      <c r="C31" s="42" t="s">
        <v>13</v>
      </c>
      <c r="D31" s="43">
        <v>74.5</v>
      </c>
      <c r="E31" s="46">
        <v>31.94</v>
      </c>
      <c r="F31" s="46">
        <v>42.87</v>
      </c>
    </row>
    <row r="32" spans="1:6" ht="45" customHeight="1">
      <c r="A32" s="3" t="s">
        <v>65</v>
      </c>
      <c r="B32" s="3" t="s">
        <v>14</v>
      </c>
      <c r="C32" s="42" t="s">
        <v>14</v>
      </c>
      <c r="D32" s="43">
        <v>4.7</v>
      </c>
      <c r="E32" s="46">
        <v>1.56</v>
      </c>
      <c r="F32" s="46">
        <v>33.19</v>
      </c>
    </row>
    <row r="33" spans="1:6" ht="60">
      <c r="A33" s="3" t="s">
        <v>66</v>
      </c>
      <c r="B33" s="3" t="s">
        <v>15</v>
      </c>
      <c r="C33" s="42" t="s">
        <v>15</v>
      </c>
      <c r="D33" s="43">
        <v>127.4</v>
      </c>
      <c r="E33" s="46">
        <v>52.67</v>
      </c>
      <c r="F33" s="46">
        <v>41.34</v>
      </c>
    </row>
    <row r="34" spans="1:6" ht="30">
      <c r="A34" s="3" t="s">
        <v>67</v>
      </c>
      <c r="B34" s="3" t="s">
        <v>16</v>
      </c>
      <c r="C34" s="42" t="s">
        <v>16</v>
      </c>
      <c r="D34" s="43">
        <v>156715.9</v>
      </c>
      <c r="E34" s="46">
        <v>83138.73</v>
      </c>
      <c r="F34" s="46">
        <v>53.05</v>
      </c>
    </row>
    <row r="35" spans="1:6" ht="60" customHeight="1">
      <c r="A35" s="3" t="s">
        <v>141</v>
      </c>
      <c r="B35" s="3" t="s">
        <v>142</v>
      </c>
      <c r="C35" s="42" t="s">
        <v>142</v>
      </c>
      <c r="D35" s="43">
        <v>220</v>
      </c>
      <c r="E35" s="46">
        <v>120</v>
      </c>
      <c r="F35" s="46">
        <v>54.55</v>
      </c>
    </row>
    <row r="36" spans="1:6" ht="45">
      <c r="A36" s="3" t="s">
        <v>165</v>
      </c>
      <c r="B36" s="3" t="s">
        <v>166</v>
      </c>
      <c r="C36" s="42" t="s">
        <v>166</v>
      </c>
      <c r="D36" s="43">
        <v>3.8</v>
      </c>
      <c r="E36" s="46">
        <v>3.75</v>
      </c>
      <c r="F36" s="46">
        <v>98.68</v>
      </c>
    </row>
    <row r="37" spans="1:6" ht="30">
      <c r="A37" s="3" t="s">
        <v>153</v>
      </c>
      <c r="B37" s="3" t="s">
        <v>143</v>
      </c>
      <c r="C37" s="42" t="s">
        <v>143</v>
      </c>
      <c r="D37" s="43">
        <v>130000</v>
      </c>
      <c r="E37" s="46">
        <v>82596.91</v>
      </c>
      <c r="F37" s="46">
        <v>63.54</v>
      </c>
    </row>
    <row r="38" spans="1:6" ht="30">
      <c r="A38" s="3" t="s">
        <v>154</v>
      </c>
      <c r="B38" s="3" t="s">
        <v>144</v>
      </c>
      <c r="C38" s="42" t="s">
        <v>144</v>
      </c>
      <c r="D38" s="43">
        <v>13075.1</v>
      </c>
      <c r="E38" s="46">
        <v>4810.18</v>
      </c>
      <c r="F38" s="46">
        <v>36.79</v>
      </c>
    </row>
    <row r="39" spans="1:6" ht="45">
      <c r="A39" s="3" t="s">
        <v>167</v>
      </c>
      <c r="B39" s="3" t="s">
        <v>168</v>
      </c>
      <c r="C39" s="42" t="s">
        <v>168</v>
      </c>
      <c r="D39" s="43">
        <v>1063.5</v>
      </c>
      <c r="E39" s="46">
        <v>0</v>
      </c>
      <c r="F39" s="46">
        <v>0</v>
      </c>
    </row>
    <row r="40" spans="1:6" ht="75" customHeight="1">
      <c r="A40" s="3" t="s">
        <v>68</v>
      </c>
      <c r="B40" s="3" t="s">
        <v>29</v>
      </c>
      <c r="C40" s="42" t="s">
        <v>29</v>
      </c>
      <c r="D40" s="43">
        <v>11.6</v>
      </c>
      <c r="E40" s="46">
        <v>6.3</v>
      </c>
      <c r="F40" s="46">
        <v>54.31</v>
      </c>
    </row>
    <row r="41" spans="1:6" ht="30">
      <c r="A41" s="3" t="s">
        <v>69</v>
      </c>
      <c r="B41" s="3" t="s">
        <v>17</v>
      </c>
      <c r="C41" s="42" t="s">
        <v>174</v>
      </c>
      <c r="D41" s="43">
        <v>1069.5</v>
      </c>
      <c r="E41" s="46">
        <v>546.25</v>
      </c>
      <c r="F41" s="46">
        <v>51.08</v>
      </c>
    </row>
    <row r="42" spans="1:6" ht="45" customHeight="1">
      <c r="A42" s="3" t="s">
        <v>70</v>
      </c>
      <c r="B42" s="3" t="s">
        <v>18</v>
      </c>
      <c r="C42" s="42" t="s">
        <v>18</v>
      </c>
      <c r="D42" s="43">
        <v>100</v>
      </c>
      <c r="E42" s="46">
        <v>50</v>
      </c>
      <c r="F42" s="46">
        <v>50</v>
      </c>
    </row>
    <row r="43" spans="1:6" ht="30">
      <c r="A43" s="3" t="s">
        <v>71</v>
      </c>
      <c r="B43" s="3" t="s">
        <v>19</v>
      </c>
      <c r="C43" s="42" t="s">
        <v>19</v>
      </c>
      <c r="D43" s="43">
        <v>11184.4</v>
      </c>
      <c r="E43" s="46">
        <v>5140.91</v>
      </c>
      <c r="F43" s="46">
        <v>45.97</v>
      </c>
    </row>
    <row r="44" spans="1:6" ht="45" customHeight="1">
      <c r="A44" s="3" t="s">
        <v>72</v>
      </c>
      <c r="B44" s="3" t="s">
        <v>73</v>
      </c>
      <c r="C44" s="42" t="s">
        <v>73</v>
      </c>
      <c r="D44" s="43">
        <v>990</v>
      </c>
      <c r="E44" s="46">
        <v>523</v>
      </c>
      <c r="F44" s="46">
        <v>52.83</v>
      </c>
    </row>
    <row r="45" spans="1:6" ht="15">
      <c r="A45" s="3" t="s">
        <v>74</v>
      </c>
      <c r="B45" s="3" t="s">
        <v>20</v>
      </c>
      <c r="C45" s="42" t="s">
        <v>20</v>
      </c>
      <c r="D45" s="43">
        <v>92038.8</v>
      </c>
      <c r="E45" s="46">
        <v>52705.64</v>
      </c>
      <c r="F45" s="46">
        <v>57.26</v>
      </c>
    </row>
    <row r="46" spans="1:6" ht="15">
      <c r="A46" s="3" t="s">
        <v>75</v>
      </c>
      <c r="B46" s="3" t="s">
        <v>21</v>
      </c>
      <c r="C46" s="42" t="s">
        <v>21</v>
      </c>
      <c r="D46" s="43">
        <v>9952.8</v>
      </c>
      <c r="E46" s="46">
        <v>5611.01</v>
      </c>
      <c r="F46" s="46">
        <v>56.38</v>
      </c>
    </row>
    <row r="47" spans="1:6" ht="45">
      <c r="A47" s="3" t="s">
        <v>76</v>
      </c>
      <c r="B47" s="3" t="s">
        <v>77</v>
      </c>
      <c r="C47" s="42" t="s">
        <v>77</v>
      </c>
      <c r="D47" s="43">
        <v>4788</v>
      </c>
      <c r="E47" s="46">
        <v>2051.7</v>
      </c>
      <c r="F47" s="46">
        <v>42.85</v>
      </c>
    </row>
    <row r="48" spans="1:6" ht="45">
      <c r="A48" s="3" t="s">
        <v>78</v>
      </c>
      <c r="B48" s="3" t="s">
        <v>79</v>
      </c>
      <c r="C48" s="42" t="s">
        <v>79</v>
      </c>
      <c r="D48" s="43">
        <v>79738.2</v>
      </c>
      <c r="E48" s="46">
        <v>56571.65</v>
      </c>
      <c r="F48" s="46">
        <v>70.95</v>
      </c>
    </row>
    <row r="49" spans="1:6" ht="60" customHeight="1">
      <c r="A49" s="3" t="s">
        <v>80</v>
      </c>
      <c r="B49" s="3" t="s">
        <v>81</v>
      </c>
      <c r="C49" s="42" t="s">
        <v>81</v>
      </c>
      <c r="D49" s="43">
        <v>52.6</v>
      </c>
      <c r="E49" s="46">
        <v>12.94</v>
      </c>
      <c r="F49" s="46">
        <v>24.6</v>
      </c>
    </row>
    <row r="50" spans="1:6" ht="30">
      <c r="A50" s="3" t="s">
        <v>163</v>
      </c>
      <c r="B50" s="3" t="s">
        <v>164</v>
      </c>
      <c r="C50" s="42" t="s">
        <v>164</v>
      </c>
      <c r="D50" s="43">
        <v>75</v>
      </c>
      <c r="E50" s="46">
        <v>75</v>
      </c>
      <c r="F50" s="46">
        <v>100</v>
      </c>
    </row>
    <row r="51" spans="1:6" ht="30" customHeight="1">
      <c r="A51" s="3" t="s">
        <v>82</v>
      </c>
      <c r="B51" s="3" t="s">
        <v>22</v>
      </c>
      <c r="C51" s="42" t="s">
        <v>22</v>
      </c>
      <c r="D51" s="43">
        <v>2250</v>
      </c>
      <c r="E51" s="46">
        <v>1150</v>
      </c>
      <c r="F51" s="46">
        <v>51.11</v>
      </c>
    </row>
    <row r="52" spans="1:6" ht="30">
      <c r="A52" s="3" t="s">
        <v>83</v>
      </c>
      <c r="B52" s="3" t="s">
        <v>23</v>
      </c>
      <c r="C52" s="42" t="s">
        <v>175</v>
      </c>
      <c r="D52" s="43">
        <v>150</v>
      </c>
      <c r="E52" s="46">
        <v>30</v>
      </c>
      <c r="F52" s="46">
        <v>20</v>
      </c>
    </row>
    <row r="53" spans="1:6" ht="30">
      <c r="A53" s="3" t="s">
        <v>84</v>
      </c>
      <c r="B53" s="3" t="s">
        <v>37</v>
      </c>
      <c r="C53" s="42" t="s">
        <v>37</v>
      </c>
      <c r="D53" s="43">
        <v>60</v>
      </c>
      <c r="E53" s="46">
        <v>0</v>
      </c>
      <c r="F53" s="46">
        <v>0</v>
      </c>
    </row>
    <row r="54" spans="1:6" ht="30">
      <c r="A54" s="3" t="s">
        <v>85</v>
      </c>
      <c r="B54" s="3" t="s">
        <v>30</v>
      </c>
      <c r="C54" s="42" t="s">
        <v>30</v>
      </c>
      <c r="D54" s="43">
        <v>1204</v>
      </c>
      <c r="E54" s="46">
        <v>100</v>
      </c>
      <c r="F54" s="46">
        <v>8.31</v>
      </c>
    </row>
    <row r="55" spans="1:6" ht="90">
      <c r="A55" s="3" t="s">
        <v>86</v>
      </c>
      <c r="B55" s="3" t="s">
        <v>111</v>
      </c>
      <c r="C55" s="42" t="s">
        <v>111</v>
      </c>
      <c r="D55" s="43">
        <v>2979</v>
      </c>
      <c r="E55" s="46">
        <v>619.57</v>
      </c>
      <c r="F55" s="46">
        <v>20.8</v>
      </c>
    </row>
    <row r="56" spans="1:6" ht="150" customHeight="1">
      <c r="A56" s="3" t="s">
        <v>87</v>
      </c>
      <c r="B56" s="3" t="s">
        <v>88</v>
      </c>
      <c r="C56" s="42" t="s">
        <v>88</v>
      </c>
      <c r="D56" s="43">
        <v>8477.5</v>
      </c>
      <c r="E56" s="46">
        <v>3280.75</v>
      </c>
      <c r="F56" s="46">
        <v>38.7</v>
      </c>
    </row>
    <row r="57" spans="1:6" ht="30">
      <c r="A57" s="3" t="s">
        <v>89</v>
      </c>
      <c r="B57" s="3" t="s">
        <v>38</v>
      </c>
      <c r="C57" s="42" t="s">
        <v>176</v>
      </c>
      <c r="D57" s="43">
        <v>200</v>
      </c>
      <c r="E57" s="46">
        <v>0</v>
      </c>
      <c r="F57" s="46">
        <v>0</v>
      </c>
    </row>
    <row r="58" spans="1:6" ht="30">
      <c r="A58" s="3" t="s">
        <v>90</v>
      </c>
      <c r="B58" s="3" t="s">
        <v>31</v>
      </c>
      <c r="C58" s="42" t="s">
        <v>31</v>
      </c>
      <c r="D58" s="43">
        <v>300</v>
      </c>
      <c r="E58" s="46">
        <v>143.89</v>
      </c>
      <c r="F58" s="46">
        <v>47.96</v>
      </c>
    </row>
    <row r="59" spans="1:6" ht="30" customHeight="1">
      <c r="A59" s="3" t="s">
        <v>91</v>
      </c>
      <c r="B59" s="3" t="s">
        <v>24</v>
      </c>
      <c r="C59" s="42" t="s">
        <v>24</v>
      </c>
      <c r="D59" s="43">
        <v>150</v>
      </c>
      <c r="E59" s="46">
        <v>0</v>
      </c>
      <c r="F59" s="46">
        <v>0</v>
      </c>
    </row>
    <row r="60" spans="1:6" ht="15" customHeight="1">
      <c r="A60" s="3" t="s">
        <v>92</v>
      </c>
      <c r="B60" s="3" t="s">
        <v>39</v>
      </c>
      <c r="C60" s="42" t="s">
        <v>39</v>
      </c>
      <c r="D60" s="43">
        <v>50</v>
      </c>
      <c r="E60" s="46">
        <v>50</v>
      </c>
      <c r="F60" s="46">
        <v>100</v>
      </c>
    </row>
    <row r="61" spans="1:6" ht="30">
      <c r="A61" s="3" t="s">
        <v>93</v>
      </c>
      <c r="B61" s="3" t="s">
        <v>25</v>
      </c>
      <c r="C61" s="42" t="s">
        <v>25</v>
      </c>
      <c r="D61" s="43">
        <v>3500</v>
      </c>
      <c r="E61" s="46">
        <v>3500</v>
      </c>
      <c r="F61" s="46">
        <v>100</v>
      </c>
    </row>
    <row r="62" spans="1:6" ht="30">
      <c r="A62" s="3" t="s">
        <v>94</v>
      </c>
      <c r="B62" s="3" t="s">
        <v>26</v>
      </c>
      <c r="C62" s="42" t="s">
        <v>26</v>
      </c>
      <c r="D62" s="43">
        <v>250</v>
      </c>
      <c r="E62" s="46">
        <v>0</v>
      </c>
      <c r="F62" s="46">
        <v>0</v>
      </c>
    </row>
    <row r="63" spans="1:6" ht="135" customHeight="1">
      <c r="A63" s="3" t="s">
        <v>95</v>
      </c>
      <c r="B63" s="3" t="s">
        <v>146</v>
      </c>
      <c r="C63" s="42" t="s">
        <v>177</v>
      </c>
      <c r="D63" s="43">
        <v>582.2</v>
      </c>
      <c r="E63" s="46">
        <v>279.1</v>
      </c>
      <c r="F63" s="46">
        <v>47.94</v>
      </c>
    </row>
    <row r="64" spans="1:6" ht="60" customHeight="1">
      <c r="A64" s="3" t="s">
        <v>96</v>
      </c>
      <c r="B64" s="3" t="s">
        <v>97</v>
      </c>
      <c r="C64" s="42" t="s">
        <v>97</v>
      </c>
      <c r="D64" s="43">
        <v>22.5</v>
      </c>
      <c r="E64" s="46">
        <v>9</v>
      </c>
      <c r="F64" s="46">
        <v>40</v>
      </c>
    </row>
    <row r="65" spans="1:6" ht="60">
      <c r="A65" s="3" t="s">
        <v>129</v>
      </c>
      <c r="B65" s="3" t="s">
        <v>155</v>
      </c>
      <c r="C65" s="42" t="s">
        <v>155</v>
      </c>
      <c r="D65" s="43">
        <v>971550</v>
      </c>
      <c r="E65" s="46">
        <v>497959.16</v>
      </c>
      <c r="F65" s="46">
        <v>51.25</v>
      </c>
    </row>
    <row r="66" spans="1:6" ht="105" customHeight="1">
      <c r="A66" s="3" t="s">
        <v>157</v>
      </c>
      <c r="B66" s="3" t="s">
        <v>162</v>
      </c>
      <c r="C66" s="42" t="s">
        <v>178</v>
      </c>
      <c r="D66" s="43">
        <v>15979.4</v>
      </c>
      <c r="E66" s="46">
        <v>2623.03</v>
      </c>
      <c r="F66" s="46">
        <v>16.42</v>
      </c>
    </row>
    <row r="67" spans="1:6" ht="60">
      <c r="A67" s="3" t="s">
        <v>98</v>
      </c>
      <c r="B67" s="3" t="s">
        <v>128</v>
      </c>
      <c r="C67" s="42" t="s">
        <v>179</v>
      </c>
      <c r="D67" s="43">
        <v>73168.9</v>
      </c>
      <c r="E67" s="46">
        <v>73168.9</v>
      </c>
      <c r="F67" s="46">
        <v>100</v>
      </c>
    </row>
    <row r="68" spans="1:6" ht="45" customHeight="1">
      <c r="A68" s="3" t="s">
        <v>109</v>
      </c>
      <c r="B68" s="3" t="s">
        <v>110</v>
      </c>
      <c r="C68" s="42" t="s">
        <v>110</v>
      </c>
      <c r="D68" s="43">
        <v>36065.6</v>
      </c>
      <c r="E68" s="46">
        <v>16808.79</v>
      </c>
      <c r="F68" s="46">
        <v>46.61</v>
      </c>
    </row>
    <row r="69" spans="1:6" ht="60" customHeight="1">
      <c r="A69" s="3" t="s">
        <v>134</v>
      </c>
      <c r="B69" s="3" t="s">
        <v>135</v>
      </c>
      <c r="C69" s="42" t="s">
        <v>180</v>
      </c>
      <c r="D69" s="43">
        <v>10999.9</v>
      </c>
      <c r="E69" s="46">
        <v>10999.9</v>
      </c>
      <c r="F69" s="46">
        <v>100</v>
      </c>
    </row>
    <row r="70" spans="1:6" ht="60">
      <c r="A70" s="3" t="s">
        <v>99</v>
      </c>
      <c r="B70" s="3" t="s">
        <v>100</v>
      </c>
      <c r="C70" s="42" t="s">
        <v>181</v>
      </c>
      <c r="D70" s="43">
        <v>171012.9</v>
      </c>
      <c r="E70" s="46">
        <v>170184.07</v>
      </c>
      <c r="F70" s="46">
        <v>99.52</v>
      </c>
    </row>
    <row r="71" spans="1:6" ht="105">
      <c r="A71" s="3" t="s">
        <v>101</v>
      </c>
      <c r="B71" s="3" t="s">
        <v>32</v>
      </c>
      <c r="C71" s="42" t="s">
        <v>182</v>
      </c>
      <c r="D71" s="43">
        <v>129.9</v>
      </c>
      <c r="E71" s="46">
        <v>41.29</v>
      </c>
      <c r="F71" s="46">
        <v>31.79</v>
      </c>
    </row>
    <row r="72" spans="1:6" ht="75">
      <c r="A72" s="3" t="s">
        <v>137</v>
      </c>
      <c r="B72" s="3" t="s">
        <v>35</v>
      </c>
      <c r="C72" s="42" t="s">
        <v>35</v>
      </c>
      <c r="D72" s="43">
        <v>111503.8</v>
      </c>
      <c r="E72" s="46">
        <v>53283.76</v>
      </c>
      <c r="F72" s="46">
        <v>47.79</v>
      </c>
    </row>
    <row r="73" spans="1:6" ht="75">
      <c r="A73" s="3" t="s">
        <v>138</v>
      </c>
      <c r="B73" s="3" t="s">
        <v>36</v>
      </c>
      <c r="C73" s="42" t="s">
        <v>36</v>
      </c>
      <c r="D73" s="43">
        <v>802148.1</v>
      </c>
      <c r="E73" s="46">
        <v>576827.99</v>
      </c>
      <c r="F73" s="46">
        <v>71.91</v>
      </c>
    </row>
    <row r="74" spans="1:6" ht="90" customHeight="1">
      <c r="A74" s="3" t="s">
        <v>139</v>
      </c>
      <c r="B74" s="3" t="s">
        <v>140</v>
      </c>
      <c r="C74" s="42" t="s">
        <v>140</v>
      </c>
      <c r="D74" s="43">
        <v>15483.2</v>
      </c>
      <c r="E74" s="46">
        <v>8567.15</v>
      </c>
      <c r="F74" s="46">
        <v>55.33</v>
      </c>
    </row>
    <row r="75" spans="1:6" ht="60">
      <c r="A75" s="3" t="s">
        <v>102</v>
      </c>
      <c r="B75" s="3" t="s">
        <v>33</v>
      </c>
      <c r="C75" s="42" t="s">
        <v>33</v>
      </c>
      <c r="D75" s="43">
        <v>6787</v>
      </c>
      <c r="E75" s="46">
        <v>5559.78</v>
      </c>
      <c r="F75" s="46">
        <v>81.92</v>
      </c>
    </row>
    <row r="76" spans="1:6" ht="120" customHeight="1">
      <c r="A76" s="3" t="s">
        <v>103</v>
      </c>
      <c r="B76" s="3" t="s">
        <v>34</v>
      </c>
      <c r="C76" s="42" t="s">
        <v>183</v>
      </c>
      <c r="D76" s="43">
        <v>5730.6</v>
      </c>
      <c r="E76" s="46">
        <v>2166.1</v>
      </c>
      <c r="F76" s="46">
        <v>37.8</v>
      </c>
    </row>
    <row r="77" spans="1:6" ht="120">
      <c r="A77" s="3" t="s">
        <v>104</v>
      </c>
      <c r="B77" s="3" t="s">
        <v>136</v>
      </c>
      <c r="C77" s="42" t="s">
        <v>184</v>
      </c>
      <c r="D77" s="43">
        <v>325</v>
      </c>
      <c r="E77" s="46">
        <v>190.69</v>
      </c>
      <c r="F77" s="46">
        <v>58.67</v>
      </c>
    </row>
    <row r="78" spans="1:6" ht="75" customHeight="1">
      <c r="A78" s="3" t="s">
        <v>105</v>
      </c>
      <c r="B78" s="3" t="s">
        <v>40</v>
      </c>
      <c r="C78" s="42" t="s">
        <v>185</v>
      </c>
      <c r="D78" s="43">
        <v>958166.8</v>
      </c>
      <c r="E78" s="46">
        <v>407064.46</v>
      </c>
      <c r="F78" s="46">
        <v>42.48</v>
      </c>
    </row>
    <row r="79" spans="1:6" ht="60" customHeight="1">
      <c r="A79" s="3" t="s">
        <v>106</v>
      </c>
      <c r="B79" s="3" t="s">
        <v>41</v>
      </c>
      <c r="C79" s="42" t="s">
        <v>41</v>
      </c>
      <c r="D79" s="43">
        <v>522565.6</v>
      </c>
      <c r="E79" s="46">
        <v>208873.8</v>
      </c>
      <c r="F79" s="46">
        <v>39.97</v>
      </c>
    </row>
    <row r="80" spans="1:6" ht="75">
      <c r="A80" s="3" t="s">
        <v>145</v>
      </c>
      <c r="B80" s="3" t="s">
        <v>43</v>
      </c>
      <c r="C80" s="42" t="s">
        <v>43</v>
      </c>
      <c r="D80" s="43">
        <v>0.8</v>
      </c>
      <c r="E80" s="46">
        <v>0</v>
      </c>
      <c r="F80" s="46">
        <v>0</v>
      </c>
    </row>
    <row r="81" spans="1:6" ht="45" customHeight="1">
      <c r="A81" s="3" t="s">
        <v>107</v>
      </c>
      <c r="B81" s="3" t="s">
        <v>42</v>
      </c>
      <c r="C81" s="42" t="s">
        <v>42</v>
      </c>
      <c r="D81" s="43">
        <v>29003.5</v>
      </c>
      <c r="E81" s="46">
        <v>14757.42</v>
      </c>
      <c r="F81" s="46">
        <v>50.88</v>
      </c>
    </row>
    <row r="82" spans="1:6" ht="60">
      <c r="A82" s="3" t="s">
        <v>108</v>
      </c>
      <c r="B82" s="3" t="s">
        <v>44</v>
      </c>
      <c r="C82" s="42" t="s">
        <v>44</v>
      </c>
      <c r="D82" s="43">
        <v>3.6</v>
      </c>
      <c r="E82" s="46">
        <v>0</v>
      </c>
      <c r="F82" s="46">
        <v>0</v>
      </c>
    </row>
    <row r="83" spans="1:6" ht="45">
      <c r="A83" s="3" t="s">
        <v>132</v>
      </c>
      <c r="B83" s="3" t="s">
        <v>133</v>
      </c>
      <c r="C83" s="42" t="s">
        <v>133</v>
      </c>
      <c r="D83" s="43">
        <v>1196176.8</v>
      </c>
      <c r="E83" s="46">
        <v>605934.38</v>
      </c>
      <c r="F83" s="46">
        <v>50.66</v>
      </c>
    </row>
    <row r="84" spans="1:6" ht="45" customHeight="1">
      <c r="A84" s="3" t="s">
        <v>131</v>
      </c>
      <c r="B84" s="3" t="s">
        <v>126</v>
      </c>
      <c r="C84" s="42" t="s">
        <v>126</v>
      </c>
      <c r="D84" s="43">
        <v>17616.8</v>
      </c>
      <c r="E84" s="46">
        <v>1549.28</v>
      </c>
      <c r="F84" s="46">
        <v>8.79</v>
      </c>
    </row>
    <row r="85" spans="1:6" ht="30">
      <c r="A85" s="3" t="s">
        <v>158</v>
      </c>
      <c r="B85" s="3" t="s">
        <v>159</v>
      </c>
      <c r="C85" s="42" t="s">
        <v>159</v>
      </c>
      <c r="D85" s="43">
        <v>3088145.3</v>
      </c>
      <c r="E85" s="46">
        <v>1717236.84</v>
      </c>
      <c r="F85" s="46">
        <v>55.61</v>
      </c>
    </row>
    <row r="86" spans="1:6" ht="30" customHeight="1">
      <c r="A86" s="3" t="s">
        <v>160</v>
      </c>
      <c r="B86" s="3" t="s">
        <v>161</v>
      </c>
      <c r="C86" s="42" t="s">
        <v>161</v>
      </c>
      <c r="D86" s="43">
        <v>278985.4</v>
      </c>
      <c r="E86" s="46">
        <v>41440.01</v>
      </c>
      <c r="F86" s="46">
        <v>14.85</v>
      </c>
    </row>
    <row r="87" spans="1:6" ht="45">
      <c r="A87" s="3" t="s">
        <v>125</v>
      </c>
      <c r="B87" s="3" t="s">
        <v>156</v>
      </c>
      <c r="C87" s="42" t="s">
        <v>156</v>
      </c>
      <c r="D87" s="43">
        <v>14988.6</v>
      </c>
      <c r="E87" s="46">
        <v>14988.19</v>
      </c>
      <c r="F87" s="46">
        <v>100</v>
      </c>
    </row>
    <row r="89" spans="3:6" ht="15">
      <c r="C89" s="54" t="s">
        <v>28</v>
      </c>
      <c r="D89" s="55"/>
      <c r="E89" s="55"/>
      <c r="F89" s="55"/>
    </row>
  </sheetData>
  <sheetProtection/>
  <mergeCells count="5">
    <mergeCell ref="C6:F6"/>
    <mergeCell ref="E2:F2"/>
    <mergeCell ref="E4:F4"/>
    <mergeCell ref="C7:F7"/>
    <mergeCell ref="C89:F89"/>
  </mergeCells>
  <printOptions/>
  <pageMargins left="0.7874015748031497" right="0.3937007874015748" top="0.9055118110236221" bottom="0.5511811023622047" header="0.35433070866141736" footer="0.2362204724409449"/>
  <pageSetup horizontalDpi="600" verticalDpi="600" orientation="portrait" paperSize="9" r:id="rId1"/>
  <headerFooter>
    <oddHeader>&amp;C&amp;P+77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slobodina_ai</cp:lastModifiedBy>
  <cp:lastPrinted>2021-08-23T06:41:03Z</cp:lastPrinted>
  <dcterms:created xsi:type="dcterms:W3CDTF">2013-09-19T11:14:20Z</dcterms:created>
  <dcterms:modified xsi:type="dcterms:W3CDTF">2021-08-25T07:21:58Z</dcterms:modified>
  <cp:category/>
  <cp:version/>
  <cp:contentType/>
  <cp:contentStatus/>
</cp:coreProperties>
</file>